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482" activeTab="1"/>
  </bookViews>
  <sheets>
    <sheet name="COPERTINA" sheetId="1" r:id="rId1"/>
    <sheet name="imm PRESI in locaz" sheetId="2" r:id="rId2"/>
  </sheets>
  <definedNames>
    <definedName name="_xlnm.Print_Area" localSheetId="1">'imm PRESI in locaz'!$A$1:$Q$46</definedName>
  </definedNames>
  <calcPr fullCalcOnLoad="1"/>
</workbook>
</file>

<file path=xl/sharedStrings.xml><?xml version="1.0" encoding="utf-8"?>
<sst xmlns="http://schemas.openxmlformats.org/spreadsheetml/2006/main" count="296" uniqueCount="166">
  <si>
    <t>Indirizzo</t>
  </si>
  <si>
    <t>Comune</t>
  </si>
  <si>
    <t>Descrizione</t>
  </si>
  <si>
    <t>Foglio</t>
  </si>
  <si>
    <t>PORDENONE</t>
  </si>
  <si>
    <t>Subalterno</t>
  </si>
  <si>
    <t>n. particella</t>
  </si>
  <si>
    <t>destinazione d'uso</t>
  </si>
  <si>
    <t>superficie complessiva lorda mq</t>
  </si>
  <si>
    <t>superficie complessiva aree pertinenza mq</t>
  </si>
  <si>
    <t>Servizio pubblico sanitario</t>
  </si>
  <si>
    <t>G888</t>
  </si>
  <si>
    <t>Servizio pubblico socio-sanitario</t>
  </si>
  <si>
    <t>appartamento e scantinato</t>
  </si>
  <si>
    <t>ROVEREDO IN PIANO</t>
  </si>
  <si>
    <t>G889</t>
  </si>
  <si>
    <t>Porzione edificio isolato 3 piani Residenza sanitaria assistita</t>
  </si>
  <si>
    <t>H609</t>
  </si>
  <si>
    <t>Porzione di complesso edifici</t>
  </si>
  <si>
    <t>/</t>
  </si>
  <si>
    <t>B1</t>
  </si>
  <si>
    <t>Categ.</t>
  </si>
  <si>
    <t xml:space="preserve">13
28
38
</t>
  </si>
  <si>
    <t xml:space="preserve">A10
C2
C6
</t>
  </si>
  <si>
    <t>P.T. 41,38
P.1° 459,61
48
14</t>
  </si>
  <si>
    <t>1
2</t>
  </si>
  <si>
    <t xml:space="preserve">Servizio pubblico sanitario </t>
  </si>
  <si>
    <t>codice comune</t>
  </si>
  <si>
    <t>cap</t>
  </si>
  <si>
    <t>DSM</t>
  </si>
  <si>
    <t>URBANO</t>
  </si>
  <si>
    <t>struttura</t>
  </si>
  <si>
    <t>RSA</t>
  </si>
  <si>
    <t>DIP.PREV.</t>
  </si>
  <si>
    <t>degenze
+
Guardia medica</t>
  </si>
  <si>
    <t xml:space="preserve">Serv. Vaccinazioni
Commissioni invalidi
Uff.sanitari
Amb. medici
</t>
  </si>
  <si>
    <t xml:space="preserve">serv. Logopedia
serv. Fisioterapia
serv. Psicomotricità
serv. Psicologia
</t>
  </si>
  <si>
    <t>A/10</t>
  </si>
  <si>
    <t>A/2</t>
  </si>
  <si>
    <t>C/6</t>
  </si>
  <si>
    <t xml:space="preserve"> P.T. 434 
 P.1° 553
 P.In 647
 (garage)</t>
  </si>
  <si>
    <t>DSM/CSM 24H</t>
  </si>
  <si>
    <t>B/1</t>
  </si>
  <si>
    <t>Edificio a due piani, interrato</t>
  </si>
  <si>
    <t>SERVIZI VARI</t>
  </si>
  <si>
    <t>Proprietario</t>
  </si>
  <si>
    <t>Distretto</t>
  </si>
  <si>
    <t>servizi/attività</t>
  </si>
  <si>
    <t>Dipartimento di Prevenzione/Luoghi della Salute</t>
  </si>
  <si>
    <t>Edificio ad un piano terra</t>
  </si>
  <si>
    <t>MANIAGO</t>
  </si>
  <si>
    <t>ATER</t>
  </si>
  <si>
    <t>progetto "Abitare insieme"</t>
  </si>
  <si>
    <t>AZZANO X</t>
  </si>
  <si>
    <t>SACILE</t>
  </si>
  <si>
    <t>SAN VITO AL TAGLIAMENTO</t>
  </si>
  <si>
    <t>SPILIMBERGO</t>
  </si>
  <si>
    <t>VITO D'ASIO</t>
  </si>
  <si>
    <t>via Travadolis n. 8 Casiacco</t>
  </si>
  <si>
    <t>appartamento piano 3° con posto auto e cantina</t>
  </si>
  <si>
    <t>appartamento piano 1° con posto auto e cantina</t>
  </si>
  <si>
    <t>monolocale piano 2°</t>
  </si>
  <si>
    <t>appartamento 2° piano con cantina e box</t>
  </si>
  <si>
    <t>appartamento 1° piano con posto macchina e cantina</t>
  </si>
  <si>
    <t>appartamento 2° piano con cantina e posto macchina</t>
  </si>
  <si>
    <t>appartamento piano 3° con cantina</t>
  </si>
  <si>
    <t>?</t>
  </si>
  <si>
    <t>appartamento piano terra con cantina e posto macchina</t>
  </si>
  <si>
    <t>appartamento piano terra con posto macchina, cantina e soffitta</t>
  </si>
  <si>
    <t>appartamento piano 2° con posto macchina</t>
  </si>
  <si>
    <t>monolocale piano 1°</t>
  </si>
  <si>
    <t>appartamento piano 2°</t>
  </si>
  <si>
    <t>appartamento piano 2° con posto macchina e cantina</t>
  </si>
  <si>
    <t>appartamento piano 1° con posto macchina e cantina</t>
  </si>
  <si>
    <t>monolocale piano 2° con soffitta e posto auto</t>
  </si>
  <si>
    <t>appartamento piano terra con cantina, posto auto e soffitta</t>
  </si>
  <si>
    <t>Piazza IV Novembre</t>
  </si>
  <si>
    <t>AZIENDA SANITARIA FRIULI OCCIDENTALE</t>
  </si>
  <si>
    <t>B940</t>
  </si>
  <si>
    <t>appartamento piano 2° e 3°</t>
  </si>
  <si>
    <t>NONCELLO</t>
  </si>
  <si>
    <t>2119 (per ASFO:1475) 
70 (per ASFO:48)</t>
  </si>
  <si>
    <t>INAIL</t>
  </si>
  <si>
    <t>Fondazione Opera Sacra Famiglia</t>
  </si>
  <si>
    <t>Istituto per il sostentamento del clero della diocesi di Concordia Pordenone</t>
  </si>
  <si>
    <t>Istituto Suore Francescane Elisabettine di Padova</t>
  </si>
  <si>
    <t>Via Oberdan, 5.</t>
  </si>
  <si>
    <t>Luigi Stanchina &amp; Co. S.a.s.</t>
  </si>
  <si>
    <t>Via Carducci, 42.</t>
  </si>
  <si>
    <t>Via Piave, 54.</t>
  </si>
  <si>
    <t>Comune di Pordenone</t>
  </si>
  <si>
    <t>B4</t>
  </si>
  <si>
    <t>uffici sede legale (contratto 4229; corpo B e C; piani S, T, 1, 2, 3, 4, 5)</t>
  </si>
  <si>
    <t>magazzino (contratto 4230; piano seminterrato)</t>
  </si>
  <si>
    <t>uffici sede legale (contratto 4231; corpo D; piano 2)</t>
  </si>
  <si>
    <t>Dipartimento Prevenzione; Igiene pubblica; Serv. promozione salute; Medicina sportiva; Servizio farmaceutico; Servizio veterinario; SPSAL</t>
  </si>
  <si>
    <t>uffici sede legale (contratto 8462; corpo D; piani 4, 5)</t>
  </si>
  <si>
    <t>posti auto n. 6 (contratto 4232; piano seminterrato)</t>
  </si>
  <si>
    <t>posti auto n. 27 (contratto 4233; piano seminterrato)</t>
  </si>
  <si>
    <t>magazzino/archivio (SOC Assistenza farmaceutica, SOC Gestione economico finanziaria e fiscale, SOC Gestione del personale dipendente e convenzionato, Dipartimento di prevenzione)</t>
  </si>
  <si>
    <t>Sede Direzione; Uff. Tecnico/Amministrativi; Servizio informatico</t>
  </si>
  <si>
    <t>Dipartimento Prevenzione</t>
  </si>
  <si>
    <t>Sede Direzione; Uff. Tecnico/Amministrativi; Dipartimento Prevenzione; Servizio vaccinazioni; Commissioni mediche; Medicina legale; Uff. Invalidi; Igiene pubblica; Serv. promozione salute; Medicina sportiva; Servizio farmaceutico; Servizio veterinario; Servizio preven. prot.; Servizio informatico; SPSAL; CUP</t>
  </si>
  <si>
    <t>69 parz.</t>
  </si>
  <si>
    <t>Via Della Vecchia Ceramica SNC</t>
  </si>
  <si>
    <t>C6</t>
  </si>
  <si>
    <t>da 97 a 102.</t>
  </si>
  <si>
    <t>da 26 a 52.</t>
  </si>
  <si>
    <t>Via Giardini Cattaneo, 1.</t>
  </si>
  <si>
    <t>Via Della Vecchia Ceramica 1.</t>
  </si>
  <si>
    <t>RSA e Guardia Medica</t>
  </si>
  <si>
    <t>DISTR. URB.</t>
  </si>
  <si>
    <t>SEDE CENTRALE</t>
  </si>
  <si>
    <t>Distretto sanitario del Noncello</t>
  </si>
  <si>
    <t>Serivizio neuropsichiatria infantile e biblioteca</t>
  </si>
  <si>
    <t>Via Revedole, 88.</t>
  </si>
  <si>
    <t>Via Comina, 25.</t>
  </si>
  <si>
    <t>Via S. Martiri Concordiesi, 2.</t>
  </si>
  <si>
    <t>Via Grado, 9.</t>
  </si>
  <si>
    <t>via XXV aprile 66/10.</t>
  </si>
  <si>
    <t>via Chiaradia, n. 20.</t>
  </si>
  <si>
    <t>via Brigata Ottobrino n. 13.</t>
  </si>
  <si>
    <t>via V. Veneto n. 8/7.</t>
  </si>
  <si>
    <t>via Filanda Vecchia n.20/B.</t>
  </si>
  <si>
    <t>via Monte Jouf n. 18/B2.</t>
  </si>
  <si>
    <t>via Svevo n. 8.</t>
  </si>
  <si>
    <t>vicolo del Molino n. 8.</t>
  </si>
  <si>
    <t>via Risorgimento n. 4/D.</t>
  </si>
  <si>
    <t>via Code Bellon n. 28/4.</t>
  </si>
  <si>
    <t>via Carducci n. 19.</t>
  </si>
  <si>
    <t>via Lignano n. 6.</t>
  </si>
  <si>
    <t>via Murri n. 21.</t>
  </si>
  <si>
    <t>note</t>
  </si>
  <si>
    <t>termina 4/3/2021</t>
  </si>
  <si>
    <t>termina 1/10/2021</t>
  </si>
  <si>
    <t>termina 1/9/2021</t>
  </si>
  <si>
    <t>15.173,27 + spese cond.</t>
  </si>
  <si>
    <t xml:space="preserve">Comune di Roveredo in Piano
</t>
  </si>
  <si>
    <t xml:space="preserve">A.S.P. "Umberto I" </t>
  </si>
  <si>
    <t>per ASFO: compl. 586 di cui P.T.: Guardia  medica per 86 mq; P,1°: RSA per 500 mq</t>
  </si>
  <si>
    <t>concessione amm.va</t>
  </si>
  <si>
    <t>spesa al 30/4/2021 €</t>
  </si>
  <si>
    <t>6.998,400 + spese utenze</t>
  </si>
  <si>
    <t>12.000 + spese utenze</t>
  </si>
  <si>
    <t>9.176,00 + spese cond.</t>
  </si>
  <si>
    <t>aggiornamento al 30 aprile 2021.</t>
  </si>
  <si>
    <t>17893,33 + spese cond.</t>
  </si>
  <si>
    <t>16.654,22 + spese cond.</t>
  </si>
  <si>
    <t>via Carducci, 9.</t>
  </si>
  <si>
    <t>poliambulatori</t>
  </si>
  <si>
    <t>n.d.</t>
  </si>
  <si>
    <t>servizio pubblico sanitario</t>
  </si>
  <si>
    <t>Distretto del Noncello</t>
  </si>
  <si>
    <t>assistenza primaria medicina generale</t>
  </si>
  <si>
    <t>assistenza primaria medicina generale; ambulatorio infermieristico</t>
  </si>
  <si>
    <t>San Quirino</t>
  </si>
  <si>
    <t>via Piazzetta, 4.</t>
  </si>
  <si>
    <t>Casa per anziani</t>
  </si>
  <si>
    <t>I136</t>
  </si>
  <si>
    <t xml:space="preserve">Comune di San Quirino
</t>
  </si>
  <si>
    <t>Casarsa della Delizia</t>
  </si>
  <si>
    <t>ex sede municipale</t>
  </si>
  <si>
    <t xml:space="preserve">Comune di San Casarsa della Delizia
</t>
  </si>
  <si>
    <t>concessione a titolo gratuito; previsto rimborsom spese</t>
  </si>
  <si>
    <t>ELENCO IMMOBILI IN LOCAZIONE / CONCESSIONE / AFFITTO</t>
  </si>
  <si>
    <t>Immobili detenuti in locazione/concessione/comodato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</si>
</sst>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L. &quot;#,##0;&quot;-L. &quot;#,##0"/>
    <numFmt numFmtId="182" formatCode="&quot;€&quot;\ #,##0.00;[Red]&quot;€&quot;\ #,##0.00"/>
    <numFmt numFmtId="183" formatCode="#,##0.00;[Red]#,##0.00"/>
    <numFmt numFmtId="184" formatCode="0.0"/>
    <numFmt numFmtId="185" formatCode="[$-410]dddd\ d\ mmmm\ 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49">
    <font>
      <sz val="10"/>
      <color indexed="8"/>
      <name val="Arial"/>
      <family val="0"/>
    </font>
    <font>
      <sz val="8"/>
      <name val="Arial"/>
      <family val="2"/>
    </font>
    <font>
      <sz val="26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8:C14"/>
  <sheetViews>
    <sheetView zoomScalePageLayoutView="0" workbookViewId="0" topLeftCell="A7">
      <selection activeCell="C13" sqref="C13"/>
    </sheetView>
  </sheetViews>
  <sheetFormatPr defaultColWidth="9.140625" defaultRowHeight="12.75"/>
  <cols>
    <col min="6" max="6" width="9.28125" style="0" customWidth="1"/>
  </cols>
  <sheetData>
    <row r="8" ht="33">
      <c r="C8" s="1" t="s">
        <v>77</v>
      </c>
    </row>
    <row r="12" ht="33">
      <c r="C12" s="1" t="s">
        <v>164</v>
      </c>
    </row>
    <row r="14" ht="18">
      <c r="C14" s="2" t="s">
        <v>145</v>
      </c>
    </row>
  </sheetData>
  <sheetProtection/>
  <printOptions/>
  <pageMargins left="4.566929133858268" right="0.7480314960629921" top="1.8897637795275593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85" workbookViewId="0" topLeftCell="A1">
      <pane ySplit="2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7.28125" style="3" customWidth="1"/>
    <col min="2" max="2" width="20.8515625" style="11" customWidth="1"/>
    <col min="3" max="3" width="23.140625" style="11" customWidth="1"/>
    <col min="4" max="4" width="9.7109375" style="11" customWidth="1"/>
    <col min="5" max="5" width="20.57421875" style="11" customWidth="1"/>
    <col min="6" max="6" width="9.28125" style="3" customWidth="1"/>
    <col min="7" max="7" width="7.8515625" style="3" customWidth="1"/>
    <col min="8" max="8" width="13.8515625" style="3" customWidth="1"/>
    <col min="9" max="9" width="10.57421875" style="3" customWidth="1"/>
    <col min="10" max="10" width="8.140625" style="3" customWidth="1"/>
    <col min="11" max="11" width="14.421875" style="3" customWidth="1"/>
    <col min="12" max="12" width="11.7109375" style="3" bestFit="1" customWidth="1"/>
    <col min="13" max="13" width="23.7109375" style="11" bestFit="1" customWidth="1"/>
    <col min="14" max="14" width="19.140625" style="11" customWidth="1"/>
    <col min="15" max="15" width="21.00390625" style="11" customWidth="1"/>
    <col min="16" max="16" width="32.421875" style="15" customWidth="1"/>
    <col min="17" max="17" width="12.00390625" style="3" hidden="1" customWidth="1"/>
    <col min="18" max="18" width="13.8515625" style="9" hidden="1" customWidth="1"/>
    <col min="19" max="16384" width="9.140625" style="5" customWidth="1"/>
  </cols>
  <sheetData>
    <row r="1" spans="1:18" ht="53.25" customHeight="1">
      <c r="A1" s="39" t="s">
        <v>165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3"/>
      <c r="Q1" s="16"/>
      <c r="R1" s="16"/>
    </row>
    <row r="2" spans="1:18" s="17" customFormat="1" ht="45">
      <c r="A2" s="20" t="s">
        <v>28</v>
      </c>
      <c r="B2" s="20" t="s">
        <v>1</v>
      </c>
      <c r="C2" s="20" t="s">
        <v>0</v>
      </c>
      <c r="D2" s="20" t="s">
        <v>46</v>
      </c>
      <c r="E2" s="20" t="s">
        <v>2</v>
      </c>
      <c r="F2" s="20" t="s">
        <v>27</v>
      </c>
      <c r="G2" s="20" t="s">
        <v>3</v>
      </c>
      <c r="H2" s="20" t="s">
        <v>6</v>
      </c>
      <c r="I2" s="23" t="s">
        <v>5</v>
      </c>
      <c r="J2" s="23" t="s">
        <v>21</v>
      </c>
      <c r="K2" s="23" t="s">
        <v>8</v>
      </c>
      <c r="L2" s="23" t="s">
        <v>9</v>
      </c>
      <c r="M2" s="20" t="s">
        <v>7</v>
      </c>
      <c r="N2" s="20" t="s">
        <v>31</v>
      </c>
      <c r="O2" s="20" t="s">
        <v>45</v>
      </c>
      <c r="P2" s="21" t="s">
        <v>47</v>
      </c>
      <c r="Q2" s="22" t="s">
        <v>141</v>
      </c>
      <c r="R2" s="22" t="s">
        <v>132</v>
      </c>
    </row>
    <row r="3" spans="1:18" s="4" customFormat="1" ht="78.75">
      <c r="A3" s="6">
        <v>33170</v>
      </c>
      <c r="B3" s="10" t="s">
        <v>4</v>
      </c>
      <c r="C3" s="12" t="s">
        <v>86</v>
      </c>
      <c r="D3" s="12" t="s">
        <v>80</v>
      </c>
      <c r="E3" s="10" t="s">
        <v>13</v>
      </c>
      <c r="F3" s="6" t="s">
        <v>11</v>
      </c>
      <c r="G3" s="6">
        <v>20</v>
      </c>
      <c r="H3" s="6">
        <v>2353</v>
      </c>
      <c r="I3" s="6" t="s">
        <v>22</v>
      </c>
      <c r="J3" s="6" t="s">
        <v>23</v>
      </c>
      <c r="K3" s="6" t="s">
        <v>24</v>
      </c>
      <c r="L3" s="6"/>
      <c r="M3" s="10" t="s">
        <v>10</v>
      </c>
      <c r="N3" s="12" t="s">
        <v>48</v>
      </c>
      <c r="O3" s="12" t="s">
        <v>87</v>
      </c>
      <c r="P3" s="14" t="s">
        <v>36</v>
      </c>
      <c r="Q3" s="8" t="s">
        <v>136</v>
      </c>
      <c r="R3" s="30" t="s">
        <v>133</v>
      </c>
    </row>
    <row r="4" spans="1:18" s="7" customFormat="1" ht="45">
      <c r="A4" s="6">
        <v>33080</v>
      </c>
      <c r="B4" s="10" t="s">
        <v>14</v>
      </c>
      <c r="C4" s="12" t="s">
        <v>88</v>
      </c>
      <c r="D4" s="12" t="s">
        <v>80</v>
      </c>
      <c r="E4" s="10" t="s">
        <v>16</v>
      </c>
      <c r="F4" s="6" t="s">
        <v>17</v>
      </c>
      <c r="G4" s="6">
        <v>11</v>
      </c>
      <c r="H4" s="6">
        <v>1274</v>
      </c>
      <c r="I4" s="6" t="s">
        <v>25</v>
      </c>
      <c r="J4" s="6" t="s">
        <v>20</v>
      </c>
      <c r="K4" s="24" t="s">
        <v>81</v>
      </c>
      <c r="L4" s="29">
        <v>10150</v>
      </c>
      <c r="M4" s="10" t="s">
        <v>10</v>
      </c>
      <c r="N4" s="10" t="s">
        <v>32</v>
      </c>
      <c r="O4" s="12" t="s">
        <v>137</v>
      </c>
      <c r="P4" s="14" t="s">
        <v>34</v>
      </c>
      <c r="Q4" s="8">
        <f>24000/12*4</f>
        <v>8000</v>
      </c>
      <c r="R4" s="30" t="s">
        <v>140</v>
      </c>
    </row>
    <row r="5" spans="1:18" s="4" customFormat="1" ht="56.25">
      <c r="A5" s="6">
        <v>33170</v>
      </c>
      <c r="B5" s="10" t="s">
        <v>4</v>
      </c>
      <c r="C5" s="12" t="s">
        <v>89</v>
      </c>
      <c r="D5" s="12" t="s">
        <v>80</v>
      </c>
      <c r="E5" s="10" t="s">
        <v>18</v>
      </c>
      <c r="F5" s="6" t="s">
        <v>11</v>
      </c>
      <c r="G5" s="6">
        <v>22</v>
      </c>
      <c r="H5" s="6">
        <v>72</v>
      </c>
      <c r="I5" s="6" t="s">
        <v>19</v>
      </c>
      <c r="J5" s="6" t="s">
        <v>19</v>
      </c>
      <c r="K5" s="6">
        <v>450</v>
      </c>
      <c r="L5" s="6" t="s">
        <v>19</v>
      </c>
      <c r="M5" s="10" t="s">
        <v>12</v>
      </c>
      <c r="N5" s="10" t="s">
        <v>33</v>
      </c>
      <c r="O5" s="12" t="s">
        <v>90</v>
      </c>
      <c r="P5" s="14" t="s">
        <v>35</v>
      </c>
      <c r="Q5" s="8" t="s">
        <v>142</v>
      </c>
      <c r="R5" s="30" t="s">
        <v>140</v>
      </c>
    </row>
    <row r="6" spans="1:18" s="4" customFormat="1" ht="90">
      <c r="A6" s="6">
        <v>33170</v>
      </c>
      <c r="B6" s="10" t="s">
        <v>4</v>
      </c>
      <c r="C6" s="12" t="s">
        <v>109</v>
      </c>
      <c r="D6" s="10" t="s">
        <v>30</v>
      </c>
      <c r="E6" s="12" t="s">
        <v>92</v>
      </c>
      <c r="F6" s="6" t="s">
        <v>11</v>
      </c>
      <c r="G6" s="6">
        <v>20</v>
      </c>
      <c r="H6" s="6">
        <v>2318</v>
      </c>
      <c r="I6" s="24">
        <v>69</v>
      </c>
      <c r="J6" s="24" t="s">
        <v>91</v>
      </c>
      <c r="K6" s="24">
        <v>5892.73</v>
      </c>
      <c r="L6" s="6" t="s">
        <v>19</v>
      </c>
      <c r="M6" s="10" t="s">
        <v>26</v>
      </c>
      <c r="N6" s="12" t="s">
        <v>112</v>
      </c>
      <c r="O6" s="12" t="s">
        <v>82</v>
      </c>
      <c r="P6" s="25" t="s">
        <v>102</v>
      </c>
      <c r="Q6" s="8">
        <v>112844</v>
      </c>
      <c r="R6" s="32"/>
    </row>
    <row r="7" spans="1:18" s="4" customFormat="1" ht="56.25">
      <c r="A7" s="6">
        <v>33170</v>
      </c>
      <c r="B7" s="10" t="s">
        <v>4</v>
      </c>
      <c r="C7" s="12" t="s">
        <v>109</v>
      </c>
      <c r="D7" s="10" t="s">
        <v>30</v>
      </c>
      <c r="E7" s="12" t="s">
        <v>93</v>
      </c>
      <c r="F7" s="6" t="s">
        <v>11</v>
      </c>
      <c r="G7" s="6">
        <v>20</v>
      </c>
      <c r="H7" s="6">
        <v>2318</v>
      </c>
      <c r="I7" s="24">
        <v>69</v>
      </c>
      <c r="J7" s="24" t="s">
        <v>91</v>
      </c>
      <c r="K7" s="24">
        <v>142.41</v>
      </c>
      <c r="L7" s="6" t="s">
        <v>19</v>
      </c>
      <c r="M7" s="10" t="s">
        <v>26</v>
      </c>
      <c r="N7" s="12" t="s">
        <v>112</v>
      </c>
      <c r="O7" s="12" t="s">
        <v>82</v>
      </c>
      <c r="P7" s="25" t="s">
        <v>99</v>
      </c>
      <c r="Q7" s="8">
        <v>1879.04</v>
      </c>
      <c r="R7" s="32"/>
    </row>
    <row r="8" spans="1:18" s="4" customFormat="1" ht="45">
      <c r="A8" s="6">
        <v>33170</v>
      </c>
      <c r="B8" s="10" t="s">
        <v>4</v>
      </c>
      <c r="C8" s="12" t="s">
        <v>108</v>
      </c>
      <c r="D8" s="10" t="s">
        <v>30</v>
      </c>
      <c r="E8" s="12" t="s">
        <v>94</v>
      </c>
      <c r="F8" s="6" t="s">
        <v>11</v>
      </c>
      <c r="G8" s="6">
        <v>20</v>
      </c>
      <c r="H8" s="6">
        <v>2318</v>
      </c>
      <c r="I8" s="24" t="s">
        <v>103</v>
      </c>
      <c r="J8" s="24" t="s">
        <v>91</v>
      </c>
      <c r="K8" s="24">
        <v>572</v>
      </c>
      <c r="L8" s="6" t="s">
        <v>19</v>
      </c>
      <c r="M8" s="10" t="s">
        <v>26</v>
      </c>
      <c r="N8" s="12" t="s">
        <v>112</v>
      </c>
      <c r="O8" s="12" t="s">
        <v>82</v>
      </c>
      <c r="P8" s="25" t="s">
        <v>95</v>
      </c>
      <c r="Q8" s="8">
        <v>12779.32</v>
      </c>
      <c r="R8" s="32"/>
    </row>
    <row r="9" spans="1:18" s="4" customFormat="1" ht="22.5">
      <c r="A9" s="6">
        <v>33170</v>
      </c>
      <c r="B9" s="10" t="s">
        <v>4</v>
      </c>
      <c r="C9" s="12" t="s">
        <v>108</v>
      </c>
      <c r="D9" s="10" t="s">
        <v>30</v>
      </c>
      <c r="E9" s="12" t="s">
        <v>96</v>
      </c>
      <c r="F9" s="6" t="s">
        <v>11</v>
      </c>
      <c r="G9" s="6">
        <v>20</v>
      </c>
      <c r="H9" s="6">
        <v>2318</v>
      </c>
      <c r="I9" s="24">
        <v>76</v>
      </c>
      <c r="J9" s="24" t="s">
        <v>91</v>
      </c>
      <c r="K9" s="24">
        <v>1139</v>
      </c>
      <c r="L9" s="6" t="s">
        <v>19</v>
      </c>
      <c r="M9" s="10" t="s">
        <v>26</v>
      </c>
      <c r="N9" s="12" t="s">
        <v>112</v>
      </c>
      <c r="O9" s="12" t="s">
        <v>82</v>
      </c>
      <c r="P9" s="25" t="s">
        <v>100</v>
      </c>
      <c r="Q9" s="8">
        <v>21318</v>
      </c>
      <c r="R9" s="32"/>
    </row>
    <row r="10" spans="1:18" s="4" customFormat="1" ht="22.5">
      <c r="A10" s="6">
        <v>33170</v>
      </c>
      <c r="B10" s="10" t="s">
        <v>4</v>
      </c>
      <c r="C10" s="12" t="s">
        <v>104</v>
      </c>
      <c r="D10" s="10" t="s">
        <v>30</v>
      </c>
      <c r="E10" s="12" t="s">
        <v>97</v>
      </c>
      <c r="F10" s="6" t="s">
        <v>11</v>
      </c>
      <c r="G10" s="6">
        <v>20</v>
      </c>
      <c r="H10" s="6">
        <v>2318</v>
      </c>
      <c r="I10" s="24" t="s">
        <v>106</v>
      </c>
      <c r="J10" s="24" t="s">
        <v>105</v>
      </c>
      <c r="K10" s="24">
        <f>13.5*6</f>
        <v>81</v>
      </c>
      <c r="L10" s="6" t="s">
        <v>19</v>
      </c>
      <c r="M10" s="10" t="s">
        <v>26</v>
      </c>
      <c r="N10" s="12" t="s">
        <v>112</v>
      </c>
      <c r="O10" s="12" t="s">
        <v>82</v>
      </c>
      <c r="P10" s="25" t="s">
        <v>101</v>
      </c>
      <c r="Q10" s="8">
        <v>1341.32</v>
      </c>
      <c r="R10" s="32"/>
    </row>
    <row r="11" spans="1:18" s="4" customFormat="1" ht="22.5">
      <c r="A11" s="6">
        <v>33170</v>
      </c>
      <c r="B11" s="10" t="s">
        <v>4</v>
      </c>
      <c r="C11" s="12" t="s">
        <v>104</v>
      </c>
      <c r="D11" s="10" t="s">
        <v>30</v>
      </c>
      <c r="E11" s="12" t="s">
        <v>98</v>
      </c>
      <c r="F11" s="6" t="s">
        <v>11</v>
      </c>
      <c r="G11" s="6">
        <v>20</v>
      </c>
      <c r="H11" s="6">
        <v>2318</v>
      </c>
      <c r="I11" s="24" t="s">
        <v>107</v>
      </c>
      <c r="J11" s="24" t="s">
        <v>105</v>
      </c>
      <c r="K11" s="24">
        <v>351</v>
      </c>
      <c r="L11" s="6" t="s">
        <v>19</v>
      </c>
      <c r="M11" s="10" t="s">
        <v>26</v>
      </c>
      <c r="N11" s="12" t="s">
        <v>112</v>
      </c>
      <c r="O11" s="12" t="s">
        <v>82</v>
      </c>
      <c r="P11" s="25" t="s">
        <v>101</v>
      </c>
      <c r="Q11" s="8">
        <v>6035.8</v>
      </c>
      <c r="R11" s="33"/>
    </row>
    <row r="12" spans="1:18" s="7" customFormat="1" ht="56.25">
      <c r="A12" s="6">
        <v>33173</v>
      </c>
      <c r="B12" s="10" t="s">
        <v>4</v>
      </c>
      <c r="C12" s="12" t="s">
        <v>115</v>
      </c>
      <c r="D12" s="10" t="s">
        <v>30</v>
      </c>
      <c r="E12" s="10" t="s">
        <v>16</v>
      </c>
      <c r="F12" s="6" t="s">
        <v>11</v>
      </c>
      <c r="G12" s="6">
        <v>23</v>
      </c>
      <c r="H12" s="6">
        <v>158</v>
      </c>
      <c r="I12" s="6" t="s">
        <v>19</v>
      </c>
      <c r="J12" s="6" t="s">
        <v>20</v>
      </c>
      <c r="K12" s="24" t="s">
        <v>139</v>
      </c>
      <c r="L12" s="6" t="s">
        <v>19</v>
      </c>
      <c r="M12" s="10" t="s">
        <v>10</v>
      </c>
      <c r="N12" s="10" t="s">
        <v>32</v>
      </c>
      <c r="O12" s="12" t="s">
        <v>138</v>
      </c>
      <c r="P12" s="25" t="s">
        <v>110</v>
      </c>
      <c r="Q12" s="8" t="s">
        <v>146</v>
      </c>
      <c r="R12" s="30" t="s">
        <v>140</v>
      </c>
    </row>
    <row r="13" spans="1:18" s="4" customFormat="1" ht="22.5">
      <c r="A13" s="6">
        <v>33170</v>
      </c>
      <c r="B13" s="10" t="s">
        <v>4</v>
      </c>
      <c r="C13" s="12" t="s">
        <v>116</v>
      </c>
      <c r="D13" s="10" t="s">
        <v>30</v>
      </c>
      <c r="E13" s="12" t="s">
        <v>49</v>
      </c>
      <c r="F13" s="6" t="s">
        <v>15</v>
      </c>
      <c r="G13" s="6">
        <v>2</v>
      </c>
      <c r="H13" s="6">
        <v>360</v>
      </c>
      <c r="I13" s="26">
        <v>3</v>
      </c>
      <c r="J13" s="6"/>
      <c r="K13" s="6">
        <v>578</v>
      </c>
      <c r="L13" s="6" t="s">
        <v>19</v>
      </c>
      <c r="M13" s="10" t="s">
        <v>10</v>
      </c>
      <c r="N13" s="12" t="s">
        <v>111</v>
      </c>
      <c r="O13" s="12" t="s">
        <v>83</v>
      </c>
      <c r="P13" s="25" t="s">
        <v>113</v>
      </c>
      <c r="Q13" s="8" t="s">
        <v>147</v>
      </c>
      <c r="R13" s="31" t="s">
        <v>134</v>
      </c>
    </row>
    <row r="14" spans="1:18" ht="11.25">
      <c r="A14" s="49">
        <v>33171</v>
      </c>
      <c r="B14" s="58" t="s">
        <v>4</v>
      </c>
      <c r="C14" s="57" t="s">
        <v>117</v>
      </c>
      <c r="D14" s="58" t="s">
        <v>80</v>
      </c>
      <c r="E14" s="47" t="s">
        <v>49</v>
      </c>
      <c r="F14" s="49" t="s">
        <v>11</v>
      </c>
      <c r="G14" s="54">
        <v>21</v>
      </c>
      <c r="H14" s="54">
        <v>1227</v>
      </c>
      <c r="I14" s="19">
        <v>1</v>
      </c>
      <c r="J14" s="19" t="s">
        <v>37</v>
      </c>
      <c r="K14" s="41" t="s">
        <v>40</v>
      </c>
      <c r="L14" s="41"/>
      <c r="M14" s="58" t="s">
        <v>10</v>
      </c>
      <c r="N14" s="57" t="s">
        <v>29</v>
      </c>
      <c r="O14" s="57" t="s">
        <v>84</v>
      </c>
      <c r="P14" s="55" t="s">
        <v>41</v>
      </c>
      <c r="Q14" s="51">
        <v>21250</v>
      </c>
      <c r="R14" s="31"/>
    </row>
    <row r="15" spans="1:18" ht="12.75">
      <c r="A15" s="50"/>
      <c r="B15" s="48"/>
      <c r="C15" s="48"/>
      <c r="D15" s="48"/>
      <c r="E15" s="48"/>
      <c r="F15" s="50"/>
      <c r="G15" s="50"/>
      <c r="H15" s="50"/>
      <c r="I15" s="19">
        <v>2</v>
      </c>
      <c r="J15" s="19" t="s">
        <v>37</v>
      </c>
      <c r="K15" s="42"/>
      <c r="L15" s="42"/>
      <c r="M15" s="48"/>
      <c r="N15" s="48"/>
      <c r="O15" s="48"/>
      <c r="P15" s="56"/>
      <c r="Q15" s="52"/>
      <c r="R15" s="34"/>
    </row>
    <row r="16" spans="1:18" ht="12.75">
      <c r="A16" s="50"/>
      <c r="B16" s="48"/>
      <c r="C16" s="48"/>
      <c r="D16" s="48"/>
      <c r="E16" s="48"/>
      <c r="F16" s="50"/>
      <c r="G16" s="50"/>
      <c r="H16" s="50"/>
      <c r="I16" s="19">
        <v>3</v>
      </c>
      <c r="J16" s="19" t="s">
        <v>37</v>
      </c>
      <c r="K16" s="42"/>
      <c r="L16" s="42"/>
      <c r="M16" s="48"/>
      <c r="N16" s="48"/>
      <c r="O16" s="48"/>
      <c r="P16" s="56"/>
      <c r="Q16" s="52"/>
      <c r="R16" s="34"/>
    </row>
    <row r="17" spans="1:18" ht="12.75">
      <c r="A17" s="50"/>
      <c r="B17" s="48"/>
      <c r="C17" s="48"/>
      <c r="D17" s="48"/>
      <c r="E17" s="48"/>
      <c r="F17" s="50"/>
      <c r="G17" s="50"/>
      <c r="H17" s="50"/>
      <c r="I17" s="19">
        <v>4</v>
      </c>
      <c r="J17" s="19" t="s">
        <v>37</v>
      </c>
      <c r="K17" s="42"/>
      <c r="L17" s="42"/>
      <c r="M17" s="48"/>
      <c r="N17" s="48"/>
      <c r="O17" s="48"/>
      <c r="P17" s="56"/>
      <c r="Q17" s="52"/>
      <c r="R17" s="34"/>
    </row>
    <row r="18" spans="1:18" ht="12.75">
      <c r="A18" s="50"/>
      <c r="B18" s="48"/>
      <c r="C18" s="48"/>
      <c r="D18" s="48"/>
      <c r="E18" s="48"/>
      <c r="F18" s="50"/>
      <c r="G18" s="50"/>
      <c r="H18" s="50"/>
      <c r="I18" s="19">
        <v>5</v>
      </c>
      <c r="J18" s="19" t="s">
        <v>38</v>
      </c>
      <c r="K18" s="42"/>
      <c r="L18" s="42"/>
      <c r="M18" s="48"/>
      <c r="N18" s="48"/>
      <c r="O18" s="48"/>
      <c r="P18" s="56"/>
      <c r="Q18" s="52"/>
      <c r="R18" s="34"/>
    </row>
    <row r="19" spans="1:18" ht="12.75">
      <c r="A19" s="50"/>
      <c r="B19" s="48"/>
      <c r="C19" s="48"/>
      <c r="D19" s="48"/>
      <c r="E19" s="48"/>
      <c r="F19" s="50"/>
      <c r="G19" s="50"/>
      <c r="H19" s="50"/>
      <c r="I19" s="19">
        <v>6</v>
      </c>
      <c r="J19" s="19" t="s">
        <v>38</v>
      </c>
      <c r="K19" s="42"/>
      <c r="L19" s="42"/>
      <c r="M19" s="48"/>
      <c r="N19" s="48"/>
      <c r="O19" s="48"/>
      <c r="P19" s="56"/>
      <c r="Q19" s="52"/>
      <c r="R19" s="34"/>
    </row>
    <row r="20" spans="1:18" ht="12.75">
      <c r="A20" s="50"/>
      <c r="B20" s="48"/>
      <c r="C20" s="48"/>
      <c r="D20" s="48"/>
      <c r="E20" s="48"/>
      <c r="F20" s="50"/>
      <c r="G20" s="50"/>
      <c r="H20" s="50"/>
      <c r="I20" s="19">
        <v>7</v>
      </c>
      <c r="J20" s="19" t="s">
        <v>39</v>
      </c>
      <c r="K20" s="42"/>
      <c r="L20" s="42"/>
      <c r="M20" s="48"/>
      <c r="N20" s="48"/>
      <c r="O20" s="48"/>
      <c r="P20" s="56"/>
      <c r="Q20" s="52"/>
      <c r="R20" s="34"/>
    </row>
    <row r="21" spans="1:18" ht="12.75">
      <c r="A21" s="50"/>
      <c r="B21" s="48"/>
      <c r="C21" s="48"/>
      <c r="D21" s="48"/>
      <c r="E21" s="48"/>
      <c r="F21" s="50"/>
      <c r="G21" s="50"/>
      <c r="H21" s="50"/>
      <c r="I21" s="19">
        <v>8</v>
      </c>
      <c r="J21" s="19" t="s">
        <v>39</v>
      </c>
      <c r="K21" s="42"/>
      <c r="L21" s="42"/>
      <c r="M21" s="48"/>
      <c r="N21" s="48"/>
      <c r="O21" s="48"/>
      <c r="P21" s="56"/>
      <c r="Q21" s="52"/>
      <c r="R21" s="34"/>
    </row>
    <row r="22" spans="1:18" ht="12.75">
      <c r="A22" s="50"/>
      <c r="B22" s="48"/>
      <c r="C22" s="48"/>
      <c r="D22" s="48"/>
      <c r="E22" s="48"/>
      <c r="F22" s="50"/>
      <c r="G22" s="50"/>
      <c r="H22" s="50"/>
      <c r="I22" s="19">
        <v>9</v>
      </c>
      <c r="J22" s="19" t="s">
        <v>39</v>
      </c>
      <c r="K22" s="42"/>
      <c r="L22" s="42"/>
      <c r="M22" s="48"/>
      <c r="N22" s="48"/>
      <c r="O22" s="48"/>
      <c r="P22" s="56"/>
      <c r="Q22" s="52"/>
      <c r="R22" s="34"/>
    </row>
    <row r="23" spans="1:18" ht="12.75">
      <c r="A23" s="50"/>
      <c r="B23" s="48"/>
      <c r="C23" s="48"/>
      <c r="D23" s="48"/>
      <c r="E23" s="48"/>
      <c r="F23" s="50"/>
      <c r="G23" s="50"/>
      <c r="H23" s="50"/>
      <c r="I23" s="19">
        <v>10</v>
      </c>
      <c r="J23" s="19" t="s">
        <v>39</v>
      </c>
      <c r="K23" s="42"/>
      <c r="L23" s="42"/>
      <c r="M23" s="48"/>
      <c r="N23" s="48"/>
      <c r="O23" s="48"/>
      <c r="P23" s="56"/>
      <c r="Q23" s="52"/>
      <c r="R23" s="34"/>
    </row>
    <row r="24" spans="1:18" ht="12.75">
      <c r="A24" s="50"/>
      <c r="B24" s="48"/>
      <c r="C24" s="48"/>
      <c r="D24" s="48"/>
      <c r="E24" s="48"/>
      <c r="F24" s="50"/>
      <c r="G24" s="50"/>
      <c r="H24" s="50"/>
      <c r="I24" s="19">
        <v>11</v>
      </c>
      <c r="J24" s="19" t="s">
        <v>39</v>
      </c>
      <c r="K24" s="42"/>
      <c r="L24" s="42"/>
      <c r="M24" s="48"/>
      <c r="N24" s="48"/>
      <c r="O24" s="48"/>
      <c r="P24" s="56"/>
      <c r="Q24" s="52"/>
      <c r="R24" s="34"/>
    </row>
    <row r="25" spans="1:18" ht="12.75">
      <c r="A25" s="50"/>
      <c r="B25" s="48"/>
      <c r="C25" s="48"/>
      <c r="D25" s="48"/>
      <c r="E25" s="48"/>
      <c r="F25" s="50"/>
      <c r="G25" s="50"/>
      <c r="H25" s="50"/>
      <c r="I25" s="19">
        <v>12</v>
      </c>
      <c r="J25" s="19" t="s">
        <v>39</v>
      </c>
      <c r="K25" s="43"/>
      <c r="L25" s="43"/>
      <c r="M25" s="48"/>
      <c r="N25" s="48"/>
      <c r="O25" s="48"/>
      <c r="P25" s="56"/>
      <c r="Q25" s="53"/>
      <c r="R25" s="35"/>
    </row>
    <row r="26" spans="1:18" ht="49.5" customHeight="1">
      <c r="A26" s="6">
        <v>33170</v>
      </c>
      <c r="B26" s="10" t="s">
        <v>4</v>
      </c>
      <c r="C26" s="18" t="s">
        <v>118</v>
      </c>
      <c r="D26" s="12" t="s">
        <v>80</v>
      </c>
      <c r="E26" s="18" t="s">
        <v>43</v>
      </c>
      <c r="F26" s="6" t="s">
        <v>15</v>
      </c>
      <c r="G26" s="19">
        <v>12</v>
      </c>
      <c r="H26" s="19">
        <v>705</v>
      </c>
      <c r="I26" s="19">
        <v>3</v>
      </c>
      <c r="J26" s="19" t="s">
        <v>42</v>
      </c>
      <c r="K26" s="19">
        <v>1925</v>
      </c>
      <c r="L26" s="19">
        <v>3070</v>
      </c>
      <c r="M26" s="10" t="s">
        <v>10</v>
      </c>
      <c r="N26" s="18" t="s">
        <v>44</v>
      </c>
      <c r="O26" s="18" t="s">
        <v>85</v>
      </c>
      <c r="P26" s="27" t="s">
        <v>114</v>
      </c>
      <c r="Q26" s="8" t="s">
        <v>143</v>
      </c>
      <c r="R26" s="28" t="s">
        <v>135</v>
      </c>
    </row>
    <row r="27" spans="1:18" ht="22.5">
      <c r="A27" s="6">
        <v>33082</v>
      </c>
      <c r="B27" s="12" t="s">
        <v>53</v>
      </c>
      <c r="C27" s="18" t="s">
        <v>119</v>
      </c>
      <c r="D27" s="62" t="s">
        <v>80</v>
      </c>
      <c r="E27" s="18" t="s">
        <v>59</v>
      </c>
      <c r="F27" s="6"/>
      <c r="G27" s="19">
        <v>31</v>
      </c>
      <c r="H27" s="19">
        <v>663</v>
      </c>
      <c r="I27" s="19">
        <v>12</v>
      </c>
      <c r="J27" s="19"/>
      <c r="K27" s="19">
        <v>96.67</v>
      </c>
      <c r="L27" s="19"/>
      <c r="M27" s="44" t="s">
        <v>12</v>
      </c>
      <c r="N27" s="59" t="s">
        <v>29</v>
      </c>
      <c r="O27" s="59" t="s">
        <v>51</v>
      </c>
      <c r="P27" s="59" t="s">
        <v>52</v>
      </c>
      <c r="Q27" s="51" t="s">
        <v>144</v>
      </c>
      <c r="R27" s="31"/>
    </row>
    <row r="28" spans="1:18" ht="22.5">
      <c r="A28" s="6">
        <v>33077</v>
      </c>
      <c r="B28" s="12" t="s">
        <v>54</v>
      </c>
      <c r="C28" s="18" t="s">
        <v>120</v>
      </c>
      <c r="D28" s="63"/>
      <c r="E28" s="18" t="s">
        <v>65</v>
      </c>
      <c r="F28" s="6"/>
      <c r="G28" s="19">
        <v>8</v>
      </c>
      <c r="H28" s="19">
        <v>225</v>
      </c>
      <c r="I28" s="19">
        <v>12</v>
      </c>
      <c r="J28" s="19"/>
      <c r="K28" s="19" t="s">
        <v>66</v>
      </c>
      <c r="L28" s="19"/>
      <c r="M28" s="45"/>
      <c r="N28" s="60"/>
      <c r="O28" s="60"/>
      <c r="P28" s="60"/>
      <c r="Q28" s="52"/>
      <c r="R28" s="36"/>
    </row>
    <row r="29" spans="1:18" ht="33.75">
      <c r="A29" s="6">
        <v>33078</v>
      </c>
      <c r="B29" s="12" t="s">
        <v>55</v>
      </c>
      <c r="C29" s="18" t="s">
        <v>121</v>
      </c>
      <c r="D29" s="63"/>
      <c r="E29" s="18" t="s">
        <v>75</v>
      </c>
      <c r="F29" s="6"/>
      <c r="G29" s="19">
        <v>21</v>
      </c>
      <c r="H29" s="19">
        <v>1040</v>
      </c>
      <c r="I29" s="19">
        <v>1</v>
      </c>
      <c r="J29" s="19"/>
      <c r="K29" s="19">
        <v>91.71</v>
      </c>
      <c r="L29" s="19"/>
      <c r="M29" s="45"/>
      <c r="N29" s="60"/>
      <c r="O29" s="60"/>
      <c r="P29" s="60"/>
      <c r="Q29" s="52"/>
      <c r="R29" s="36"/>
    </row>
    <row r="30" spans="1:18" ht="22.5">
      <c r="A30" s="6">
        <v>33078</v>
      </c>
      <c r="B30" s="12" t="s">
        <v>55</v>
      </c>
      <c r="C30" s="18" t="s">
        <v>122</v>
      </c>
      <c r="D30" s="63"/>
      <c r="E30" s="18" t="s">
        <v>64</v>
      </c>
      <c r="F30" s="6"/>
      <c r="G30" s="19">
        <v>21</v>
      </c>
      <c r="H30" s="19">
        <v>130</v>
      </c>
      <c r="I30" s="19">
        <v>30</v>
      </c>
      <c r="J30" s="19"/>
      <c r="K30" s="19">
        <v>70.19</v>
      </c>
      <c r="L30" s="19"/>
      <c r="M30" s="45"/>
      <c r="N30" s="60"/>
      <c r="O30" s="60"/>
      <c r="P30" s="60"/>
      <c r="Q30" s="52"/>
      <c r="R30" s="36"/>
    </row>
    <row r="31" spans="1:18" ht="22.5">
      <c r="A31" s="6">
        <v>33097</v>
      </c>
      <c r="B31" s="12" t="s">
        <v>56</v>
      </c>
      <c r="C31" s="18" t="s">
        <v>123</v>
      </c>
      <c r="D31" s="63"/>
      <c r="E31" s="18" t="s">
        <v>62</v>
      </c>
      <c r="F31" s="6"/>
      <c r="G31" s="19">
        <v>24</v>
      </c>
      <c r="H31" s="19">
        <v>1099</v>
      </c>
      <c r="I31" s="19">
        <v>7</v>
      </c>
      <c r="J31" s="19"/>
      <c r="K31" s="19">
        <v>73.33</v>
      </c>
      <c r="L31" s="19"/>
      <c r="M31" s="45"/>
      <c r="N31" s="60"/>
      <c r="O31" s="60"/>
      <c r="P31" s="60"/>
      <c r="Q31" s="52"/>
      <c r="R31" s="36"/>
    </row>
    <row r="32" spans="1:18" ht="33.75">
      <c r="A32" s="6">
        <v>33090</v>
      </c>
      <c r="B32" s="12" t="s">
        <v>57</v>
      </c>
      <c r="C32" s="18" t="s">
        <v>58</v>
      </c>
      <c r="D32" s="63"/>
      <c r="E32" s="18" t="s">
        <v>68</v>
      </c>
      <c r="F32" s="6"/>
      <c r="G32" s="19">
        <v>41</v>
      </c>
      <c r="H32" s="19">
        <v>678</v>
      </c>
      <c r="I32" s="19">
        <v>3</v>
      </c>
      <c r="J32" s="19"/>
      <c r="K32" s="19">
        <v>89.55</v>
      </c>
      <c r="L32" s="19"/>
      <c r="M32" s="45"/>
      <c r="N32" s="60"/>
      <c r="O32" s="60"/>
      <c r="P32" s="60"/>
      <c r="Q32" s="52"/>
      <c r="R32" s="36"/>
    </row>
    <row r="33" spans="1:18" ht="22.5">
      <c r="A33" s="6">
        <v>33085</v>
      </c>
      <c r="B33" s="12" t="s">
        <v>50</v>
      </c>
      <c r="C33" s="18" t="s">
        <v>124</v>
      </c>
      <c r="D33" s="63"/>
      <c r="E33" s="18" t="s">
        <v>63</v>
      </c>
      <c r="F33" s="6"/>
      <c r="G33" s="19">
        <v>11</v>
      </c>
      <c r="H33" s="19">
        <v>364</v>
      </c>
      <c r="I33" s="19">
        <v>5</v>
      </c>
      <c r="J33" s="19"/>
      <c r="K33" s="19">
        <v>95.28</v>
      </c>
      <c r="L33" s="19"/>
      <c r="M33" s="45"/>
      <c r="N33" s="60"/>
      <c r="O33" s="60"/>
      <c r="P33" s="60"/>
      <c r="Q33" s="52"/>
      <c r="R33" s="36"/>
    </row>
    <row r="34" spans="1:18" ht="22.5">
      <c r="A34" s="6">
        <v>33170</v>
      </c>
      <c r="B34" s="12" t="s">
        <v>4</v>
      </c>
      <c r="C34" s="18" t="s">
        <v>125</v>
      </c>
      <c r="D34" s="63"/>
      <c r="E34" s="18" t="s">
        <v>60</v>
      </c>
      <c r="F34" s="6"/>
      <c r="G34" s="19">
        <v>32</v>
      </c>
      <c r="H34" s="19">
        <v>193</v>
      </c>
      <c r="I34" s="19">
        <v>7</v>
      </c>
      <c r="J34" s="19"/>
      <c r="K34" s="19">
        <v>81.64</v>
      </c>
      <c r="L34" s="19"/>
      <c r="M34" s="45"/>
      <c r="N34" s="60"/>
      <c r="O34" s="60"/>
      <c r="P34" s="60"/>
      <c r="Q34" s="52"/>
      <c r="R34" s="36"/>
    </row>
    <row r="35" spans="1:18" ht="11.25">
      <c r="A35" s="6">
        <v>33170</v>
      </c>
      <c r="B35" s="12" t="s">
        <v>4</v>
      </c>
      <c r="C35" s="18" t="s">
        <v>126</v>
      </c>
      <c r="D35" s="63"/>
      <c r="E35" s="18" t="s">
        <v>61</v>
      </c>
      <c r="F35" s="6"/>
      <c r="G35" s="19">
        <v>20</v>
      </c>
      <c r="H35" s="19">
        <v>812</v>
      </c>
      <c r="I35" s="19">
        <v>6</v>
      </c>
      <c r="J35" s="19"/>
      <c r="K35" s="19">
        <v>29.11</v>
      </c>
      <c r="L35" s="19"/>
      <c r="M35" s="45"/>
      <c r="N35" s="60"/>
      <c r="O35" s="60"/>
      <c r="P35" s="60"/>
      <c r="Q35" s="52"/>
      <c r="R35" s="36"/>
    </row>
    <row r="36" spans="1:18" ht="11.25">
      <c r="A36" s="6">
        <v>33170</v>
      </c>
      <c r="B36" s="12" t="s">
        <v>4</v>
      </c>
      <c r="C36" s="18" t="s">
        <v>126</v>
      </c>
      <c r="D36" s="63"/>
      <c r="E36" s="18" t="s">
        <v>71</v>
      </c>
      <c r="F36" s="6"/>
      <c r="G36" s="19">
        <v>20</v>
      </c>
      <c r="H36" s="19">
        <v>812</v>
      </c>
      <c r="I36" s="19">
        <v>14</v>
      </c>
      <c r="J36" s="19"/>
      <c r="K36" s="19">
        <v>49.39</v>
      </c>
      <c r="L36" s="19"/>
      <c r="M36" s="45"/>
      <c r="N36" s="60"/>
      <c r="O36" s="60"/>
      <c r="P36" s="60"/>
      <c r="Q36" s="52"/>
      <c r="R36" s="36"/>
    </row>
    <row r="37" spans="1:18" ht="11.25">
      <c r="A37" s="6">
        <v>33170</v>
      </c>
      <c r="B37" s="12" t="s">
        <v>4</v>
      </c>
      <c r="C37" s="18" t="s">
        <v>126</v>
      </c>
      <c r="D37" s="63"/>
      <c r="E37" s="18" t="s">
        <v>61</v>
      </c>
      <c r="F37" s="6"/>
      <c r="G37" s="19">
        <v>20</v>
      </c>
      <c r="H37" s="19">
        <v>812</v>
      </c>
      <c r="I37" s="19">
        <v>7</v>
      </c>
      <c r="J37" s="19"/>
      <c r="K37" s="19">
        <v>27.08</v>
      </c>
      <c r="L37" s="19"/>
      <c r="M37" s="45"/>
      <c r="N37" s="60"/>
      <c r="O37" s="60"/>
      <c r="P37" s="60"/>
      <c r="Q37" s="52"/>
      <c r="R37" s="36"/>
    </row>
    <row r="38" spans="1:18" ht="33.75">
      <c r="A38" s="6">
        <v>33078</v>
      </c>
      <c r="B38" s="12" t="s">
        <v>55</v>
      </c>
      <c r="C38" s="18" t="s">
        <v>127</v>
      </c>
      <c r="D38" s="63"/>
      <c r="E38" s="18" t="s">
        <v>67</v>
      </c>
      <c r="F38" s="6"/>
      <c r="G38" s="19">
        <v>21</v>
      </c>
      <c r="H38" s="19">
        <v>519</v>
      </c>
      <c r="I38" s="19">
        <v>9</v>
      </c>
      <c r="J38" s="19"/>
      <c r="K38" s="19">
        <v>78.71</v>
      </c>
      <c r="L38" s="19"/>
      <c r="M38" s="45"/>
      <c r="N38" s="60"/>
      <c r="O38" s="60"/>
      <c r="P38" s="60"/>
      <c r="Q38" s="52"/>
      <c r="R38" s="36"/>
    </row>
    <row r="39" spans="1:18" ht="22.5">
      <c r="A39" s="6">
        <v>33082</v>
      </c>
      <c r="B39" s="12" t="s">
        <v>53</v>
      </c>
      <c r="C39" s="18" t="s">
        <v>128</v>
      </c>
      <c r="D39" s="63"/>
      <c r="E39" s="18" t="s">
        <v>72</v>
      </c>
      <c r="F39" s="6"/>
      <c r="G39" s="19">
        <v>32</v>
      </c>
      <c r="H39" s="19">
        <v>1272</v>
      </c>
      <c r="I39" s="19">
        <v>4</v>
      </c>
      <c r="J39" s="19"/>
      <c r="K39" s="19">
        <v>110.46</v>
      </c>
      <c r="L39" s="19"/>
      <c r="M39" s="45"/>
      <c r="N39" s="60"/>
      <c r="O39" s="60"/>
      <c r="P39" s="60"/>
      <c r="Q39" s="52"/>
      <c r="R39" s="36"/>
    </row>
    <row r="40" spans="1:18" ht="22.5">
      <c r="A40" s="6">
        <v>33170</v>
      </c>
      <c r="B40" s="12" t="s">
        <v>4</v>
      </c>
      <c r="C40" s="18" t="s">
        <v>129</v>
      </c>
      <c r="D40" s="63"/>
      <c r="E40" s="18" t="s">
        <v>73</v>
      </c>
      <c r="F40" s="6"/>
      <c r="G40" s="19">
        <v>34</v>
      </c>
      <c r="H40" s="19">
        <v>312</v>
      </c>
      <c r="I40" s="19">
        <v>16</v>
      </c>
      <c r="J40" s="19"/>
      <c r="K40" s="19">
        <v>87.59</v>
      </c>
      <c r="L40" s="19"/>
      <c r="M40" s="45"/>
      <c r="N40" s="60"/>
      <c r="O40" s="60"/>
      <c r="P40" s="60"/>
      <c r="Q40" s="52"/>
      <c r="R40" s="36"/>
    </row>
    <row r="41" spans="1:18" ht="22.5">
      <c r="A41" s="6">
        <v>33170</v>
      </c>
      <c r="B41" s="12" t="s">
        <v>4</v>
      </c>
      <c r="C41" s="18" t="s">
        <v>130</v>
      </c>
      <c r="D41" s="63"/>
      <c r="E41" s="18" t="s">
        <v>69</v>
      </c>
      <c r="F41" s="6"/>
      <c r="G41" s="19">
        <v>28</v>
      </c>
      <c r="H41" s="19">
        <v>1066</v>
      </c>
      <c r="I41" s="19">
        <v>8</v>
      </c>
      <c r="J41" s="19"/>
      <c r="K41" s="19">
        <v>69.84</v>
      </c>
      <c r="L41" s="19"/>
      <c r="M41" s="45"/>
      <c r="N41" s="60"/>
      <c r="O41" s="60"/>
      <c r="P41" s="60"/>
      <c r="Q41" s="52"/>
      <c r="R41" s="36"/>
    </row>
    <row r="42" spans="1:18" ht="22.5">
      <c r="A42" s="6">
        <v>33170</v>
      </c>
      <c r="B42" s="12" t="s">
        <v>4</v>
      </c>
      <c r="C42" s="18" t="s">
        <v>131</v>
      </c>
      <c r="D42" s="63"/>
      <c r="E42" s="18" t="s">
        <v>73</v>
      </c>
      <c r="F42" s="6"/>
      <c r="G42" s="19">
        <v>32</v>
      </c>
      <c r="H42" s="19">
        <v>188</v>
      </c>
      <c r="I42" s="19">
        <v>20</v>
      </c>
      <c r="J42" s="19"/>
      <c r="K42" s="19">
        <v>97.54</v>
      </c>
      <c r="L42" s="19"/>
      <c r="M42" s="45"/>
      <c r="N42" s="60"/>
      <c r="O42" s="60"/>
      <c r="P42" s="60"/>
      <c r="Q42" s="52"/>
      <c r="R42" s="36"/>
    </row>
    <row r="43" spans="1:18" ht="11.25">
      <c r="A43" s="6">
        <v>33170</v>
      </c>
      <c r="B43" s="12" t="s">
        <v>4</v>
      </c>
      <c r="C43" s="18" t="s">
        <v>126</v>
      </c>
      <c r="D43" s="63"/>
      <c r="E43" s="18" t="s">
        <v>61</v>
      </c>
      <c r="F43" s="6"/>
      <c r="G43" s="19">
        <v>20</v>
      </c>
      <c r="H43" s="19">
        <v>812</v>
      </c>
      <c r="I43" s="19">
        <v>8</v>
      </c>
      <c r="J43" s="19"/>
      <c r="K43" s="19">
        <v>27.12</v>
      </c>
      <c r="L43" s="19"/>
      <c r="M43" s="45"/>
      <c r="N43" s="60"/>
      <c r="O43" s="60"/>
      <c r="P43" s="60"/>
      <c r="Q43" s="52"/>
      <c r="R43" s="36"/>
    </row>
    <row r="44" spans="1:18" ht="11.25">
      <c r="A44" s="6">
        <v>33170</v>
      </c>
      <c r="B44" s="12" t="s">
        <v>4</v>
      </c>
      <c r="C44" s="18" t="s">
        <v>126</v>
      </c>
      <c r="D44" s="63"/>
      <c r="E44" s="18" t="s">
        <v>70</v>
      </c>
      <c r="F44" s="6"/>
      <c r="G44" s="19">
        <v>20</v>
      </c>
      <c r="H44" s="19">
        <v>812</v>
      </c>
      <c r="I44" s="19">
        <v>10</v>
      </c>
      <c r="J44" s="19"/>
      <c r="K44" s="19">
        <v>24.84</v>
      </c>
      <c r="L44" s="19"/>
      <c r="M44" s="45"/>
      <c r="N44" s="60"/>
      <c r="O44" s="60"/>
      <c r="P44" s="60"/>
      <c r="Q44" s="52"/>
      <c r="R44" s="36"/>
    </row>
    <row r="45" spans="1:18" ht="22.5">
      <c r="A45" s="6">
        <v>33170</v>
      </c>
      <c r="B45" s="12" t="s">
        <v>4</v>
      </c>
      <c r="C45" s="18" t="s">
        <v>130</v>
      </c>
      <c r="D45" s="63"/>
      <c r="E45" s="18" t="s">
        <v>74</v>
      </c>
      <c r="F45" s="6"/>
      <c r="G45" s="19">
        <v>28</v>
      </c>
      <c r="H45" s="19">
        <v>1066</v>
      </c>
      <c r="I45" s="19">
        <v>7</v>
      </c>
      <c r="J45" s="19"/>
      <c r="K45" s="19">
        <v>31.22</v>
      </c>
      <c r="L45" s="19"/>
      <c r="M45" s="45"/>
      <c r="N45" s="60"/>
      <c r="O45" s="60"/>
      <c r="P45" s="60"/>
      <c r="Q45" s="52"/>
      <c r="R45" s="36"/>
    </row>
    <row r="46" spans="1:18" ht="11.25">
      <c r="A46" s="6">
        <v>33170</v>
      </c>
      <c r="B46" s="12" t="s">
        <v>4</v>
      </c>
      <c r="C46" s="18" t="s">
        <v>130</v>
      </c>
      <c r="D46" s="64"/>
      <c r="E46" s="18" t="s">
        <v>79</v>
      </c>
      <c r="F46" s="6"/>
      <c r="G46" s="19"/>
      <c r="H46" s="19"/>
      <c r="I46" s="19"/>
      <c r="J46" s="19"/>
      <c r="K46" s="19">
        <v>69.84</v>
      </c>
      <c r="L46" s="19"/>
      <c r="M46" s="46"/>
      <c r="N46" s="61"/>
      <c r="O46" s="61"/>
      <c r="P46" s="61"/>
      <c r="Q46" s="53"/>
      <c r="R46" s="37"/>
    </row>
    <row r="47" spans="1:18" ht="45">
      <c r="A47" s="19">
        <v>33080</v>
      </c>
      <c r="B47" s="19" t="s">
        <v>14</v>
      </c>
      <c r="C47" s="19" t="s">
        <v>148</v>
      </c>
      <c r="D47" s="19" t="s">
        <v>80</v>
      </c>
      <c r="E47" s="19" t="s">
        <v>149</v>
      </c>
      <c r="F47" s="19" t="s">
        <v>17</v>
      </c>
      <c r="G47" s="19">
        <v>11</v>
      </c>
      <c r="H47" s="19">
        <v>225</v>
      </c>
      <c r="I47" s="19">
        <v>2</v>
      </c>
      <c r="J47" s="19"/>
      <c r="K47" s="19" t="s">
        <v>150</v>
      </c>
      <c r="L47" s="19" t="s">
        <v>150</v>
      </c>
      <c r="M47" s="19" t="s">
        <v>151</v>
      </c>
      <c r="N47" s="19" t="s">
        <v>152</v>
      </c>
      <c r="O47" s="19" t="s">
        <v>137</v>
      </c>
      <c r="P47" s="19" t="s">
        <v>154</v>
      </c>
      <c r="Q47" s="19">
        <v>0</v>
      </c>
      <c r="R47" s="38" t="s">
        <v>163</v>
      </c>
    </row>
    <row r="48" spans="1:18" ht="45">
      <c r="A48" s="19">
        <v>33080</v>
      </c>
      <c r="B48" s="19" t="s">
        <v>155</v>
      </c>
      <c r="C48" s="19" t="s">
        <v>156</v>
      </c>
      <c r="D48" s="19" t="s">
        <v>80</v>
      </c>
      <c r="E48" s="19" t="s">
        <v>157</v>
      </c>
      <c r="F48" s="19" t="s">
        <v>158</v>
      </c>
      <c r="G48" s="19">
        <v>23</v>
      </c>
      <c r="H48" s="19">
        <v>666</v>
      </c>
      <c r="I48" s="19"/>
      <c r="J48" s="19"/>
      <c r="K48" s="19" t="s">
        <v>150</v>
      </c>
      <c r="L48" s="19" t="s">
        <v>150</v>
      </c>
      <c r="M48" s="19" t="s">
        <v>151</v>
      </c>
      <c r="N48" s="19" t="s">
        <v>152</v>
      </c>
      <c r="O48" s="19" t="s">
        <v>159</v>
      </c>
      <c r="P48" s="19" t="s">
        <v>154</v>
      </c>
      <c r="Q48" s="19">
        <v>0</v>
      </c>
      <c r="R48" s="38" t="s">
        <v>163</v>
      </c>
    </row>
    <row r="49" spans="1:18" ht="45">
      <c r="A49" s="19">
        <v>33072</v>
      </c>
      <c r="B49" s="19" t="s">
        <v>160</v>
      </c>
      <c r="C49" s="19" t="s">
        <v>76</v>
      </c>
      <c r="D49" s="19" t="s">
        <v>80</v>
      </c>
      <c r="E49" s="19" t="s">
        <v>161</v>
      </c>
      <c r="F49" s="19" t="s">
        <v>78</v>
      </c>
      <c r="G49" s="19">
        <v>6</v>
      </c>
      <c r="H49" s="19">
        <v>1548</v>
      </c>
      <c r="I49" s="19"/>
      <c r="J49" s="19"/>
      <c r="K49" s="19" t="s">
        <v>150</v>
      </c>
      <c r="L49" s="19" t="s">
        <v>150</v>
      </c>
      <c r="M49" s="19" t="s">
        <v>151</v>
      </c>
      <c r="N49" s="19" t="s">
        <v>152</v>
      </c>
      <c r="O49" s="19" t="s">
        <v>162</v>
      </c>
      <c r="P49" s="19" t="s">
        <v>153</v>
      </c>
      <c r="Q49" s="19">
        <v>0</v>
      </c>
      <c r="R49" s="38" t="s">
        <v>163</v>
      </c>
    </row>
    <row r="50" spans="1:17" ht="11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42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1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1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1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1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sheetProtection/>
  <mergeCells count="22">
    <mergeCell ref="P27:P46"/>
    <mergeCell ref="H14:H25"/>
    <mergeCell ref="B14:B25"/>
    <mergeCell ref="C14:C25"/>
    <mergeCell ref="D14:D25"/>
    <mergeCell ref="D27:D46"/>
    <mergeCell ref="Q14:Q25"/>
    <mergeCell ref="Q27:Q46"/>
    <mergeCell ref="G14:G25"/>
    <mergeCell ref="P14:P25"/>
    <mergeCell ref="O14:O25"/>
    <mergeCell ref="M14:M25"/>
    <mergeCell ref="N27:N46"/>
    <mergeCell ref="O27:O46"/>
    <mergeCell ref="K14:K25"/>
    <mergeCell ref="N14:N25"/>
    <mergeCell ref="A1:O1"/>
    <mergeCell ref="L14:L25"/>
    <mergeCell ref="M27:M46"/>
    <mergeCell ref="E14:E25"/>
    <mergeCell ref="F14:F25"/>
    <mergeCell ref="A14:A25"/>
  </mergeCells>
  <printOptions/>
  <pageMargins left="0.5905511811023623" right="0" top="0.11811023622047245" bottom="0.11811023622047245" header="0" footer="0"/>
  <pageSetup fitToHeight="2" fitToWidth="1" horizontalDpi="600" verticalDpi="600" orientation="landscape" paperSize="8" scale="77" r:id="rId1"/>
  <headerFooter alignWithMargins="0">
    <oddHeader>&amp;CAAS5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Sedran</dc:creator>
  <cp:keywords/>
  <dc:description/>
  <cp:lastModifiedBy>Raffaello Uliana</cp:lastModifiedBy>
  <cp:lastPrinted>2021-05-18T06:34:37Z</cp:lastPrinted>
  <dcterms:created xsi:type="dcterms:W3CDTF">2010-03-19T08:30:44Z</dcterms:created>
  <dcterms:modified xsi:type="dcterms:W3CDTF">2021-05-24T16:14:25Z</dcterms:modified>
  <cp:category/>
  <cp:version/>
  <cp:contentType/>
  <cp:contentStatus/>
</cp:coreProperties>
</file>